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425"/>
  </bookViews>
  <sheets>
    <sheet name="Hoja8" sheetId="8" r:id="rId1"/>
  </sheets>
  <calcPr calcId="125725"/>
</workbook>
</file>

<file path=xl/calcChain.xml><?xml version="1.0" encoding="utf-8"?>
<calcChain xmlns="http://schemas.openxmlformats.org/spreadsheetml/2006/main">
  <c r="C20" i="8"/>
  <c r="D20"/>
  <c r="C11"/>
  <c r="D11"/>
</calcChain>
</file>

<file path=xl/sharedStrings.xml><?xml version="1.0" encoding="utf-8"?>
<sst xmlns="http://schemas.openxmlformats.org/spreadsheetml/2006/main" count="20" uniqueCount="17">
  <si>
    <t>POSTULANTES</t>
  </si>
  <si>
    <t>INGRESANTES</t>
  </si>
  <si>
    <t>MATRICULADOS</t>
  </si>
  <si>
    <t>EGRESANTES</t>
  </si>
  <si>
    <t>CONDICION DEL ALUMNO</t>
  </si>
  <si>
    <t xml:space="preserve">  Instituto de Enseñanza Pre Universitaria    (IDEPUNP)</t>
  </si>
  <si>
    <t>Examen de Admisiòn (Enero , Abril, Agosto)</t>
  </si>
  <si>
    <t>ADES- Centralizado y Descentralizado</t>
  </si>
  <si>
    <t>AÑOS: 2012 - 2013</t>
  </si>
  <si>
    <t xml:space="preserve">PROEDUNP-SEDES </t>
  </si>
  <si>
    <t>PROEDUNP-SEDES</t>
  </si>
  <si>
    <t>PROEDUNP - SEDES</t>
  </si>
  <si>
    <t>POSTULANTES  A LA UNIVERSIDAD NACIONAL DE PIURA Y SEDES: 2012    -    2013</t>
  </si>
  <si>
    <t>ALUMNOS MATRICULADOS   A LA UNIVERSIDAD NACIONAL DE PIURA 
Y SEDES: 2012    -    2013</t>
  </si>
  <si>
    <t>EGRESANTES DE LA    A LA UNIVERSIDAD NACIONAL DE PIURA : 2012 -2013
Y SEDES: 2012    -    2013</t>
  </si>
  <si>
    <t xml:space="preserve">ETADISTICA  DE ALUMNOS / POSTULANTES, INGRESANTES  - UNP.
 MATRICULADOS Y EGRESANTES </t>
  </si>
  <si>
    <t xml:space="preserve">Elaborado por Oficina de Estadìstica-Ocp-UNP.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</si>
</sst>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3" fillId="0" borderId="1" xfId="0" applyFont="1" applyFill="1" applyBorder="1"/>
    <xf numFmtId="0" fontId="4" fillId="0" borderId="0" xfId="0" applyFont="1" applyBorder="1"/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v>2012</c:v>
          </c:tx>
          <c:dLbls>
            <c:dLbl>
              <c:idx val="0"/>
              <c:layout>
                <c:manualLayout>
                  <c:x val="0"/>
                  <c:y val="9.4925634295713567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Año: 2012</a:t>
                    </a:r>
                  </a:p>
                  <a:p>
                    <a:r>
                      <a:rPr lang="en-US" b="1"/>
                      <a:t>8817</a:t>
                    </a:r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-2.941195769646442E-2"/>
                  <c:y val="1.851067710191815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Año: 2012</a:t>
                    </a:r>
                  </a:p>
                  <a:p>
                    <a:r>
                      <a:rPr lang="en-US" b="1"/>
                      <a:t>1123</a:t>
                    </a:r>
                  </a:p>
                </c:rich>
              </c:tx>
              <c:dLblPos val="outEnd"/>
              <c:showVal val="1"/>
            </c:dLbl>
            <c:dLbl>
              <c:idx val="2"/>
              <c:layout>
                <c:manualLayout>
                  <c:x val="-2.205882352941179E-2"/>
                  <c:y val="-1.2939632545931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Año: 2012</a:t>
                    </a:r>
                  </a:p>
                  <a:p>
                    <a:r>
                      <a:rPr lang="en-US" b="1"/>
                      <a:t>6794</a:t>
                    </a:r>
                  </a:p>
                </c:rich>
              </c:tx>
              <c:dLblPos val="outEnd"/>
              <c:showVal val="1"/>
            </c:dLbl>
            <c:dLbl>
              <c:idx val="3"/>
              <c:layout>
                <c:manualLayout>
                  <c:x val="-3.4313725490196081E-2"/>
                  <c:y val="-5.01968503937008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Año: 2012</a:t>
                    </a:r>
                  </a:p>
                  <a:p>
                    <a:r>
                      <a:rPr lang="en-US" b="1"/>
                      <a:t>1605</a:t>
                    </a:r>
                  </a:p>
                </c:rich>
              </c:tx>
              <c:dLblPos val="outEnd"/>
              <c:showVal val="1"/>
            </c:dLbl>
            <c:dLblPos val="inEnd"/>
            <c:showVal val="1"/>
          </c:dLbls>
          <c:cat>
            <c:strRef>
              <c:f>Hoja8!$B$7:$B$10</c:f>
              <c:strCache>
                <c:ptCount val="4"/>
                <c:pt idx="0">
                  <c:v>  Instituto de Enseñanza Pre Universitaria    (IDEPUNP)</c:v>
                </c:pt>
                <c:pt idx="1">
                  <c:v>ADES- Centralizado y Descentralizado</c:v>
                </c:pt>
                <c:pt idx="2">
                  <c:v>Examen de Admisiòn (Enero , Abril, Agosto)</c:v>
                </c:pt>
                <c:pt idx="3">
                  <c:v>PROEDUNP-SEDES </c:v>
                </c:pt>
              </c:strCache>
            </c:strRef>
          </c:cat>
          <c:val>
            <c:numRef>
              <c:f>Hoja8!$C$7:$C$10</c:f>
              <c:numCache>
                <c:formatCode>General</c:formatCode>
                <c:ptCount val="4"/>
                <c:pt idx="0">
                  <c:v>8817</c:v>
                </c:pt>
                <c:pt idx="1">
                  <c:v>1123</c:v>
                </c:pt>
                <c:pt idx="2">
                  <c:v>6794</c:v>
                </c:pt>
                <c:pt idx="3">
                  <c:v>1605</c:v>
                </c:pt>
              </c:numCache>
            </c:numRef>
          </c:val>
        </c:ser>
        <c:ser>
          <c:idx val="1"/>
          <c:order val="1"/>
          <c:tx>
            <c:v>2013</c:v>
          </c:tx>
          <c:dLbls>
            <c:dLbl>
              <c:idx val="0"/>
              <c:layout>
                <c:manualLayout>
                  <c:x val="3.4313532499614025E-2"/>
                  <c:y val="-1.11352697227045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Año: 2013</a:t>
                    </a:r>
                  </a:p>
                  <a:p>
                    <a:r>
                      <a:rPr lang="en-US" b="1"/>
                      <a:t>3999</a:t>
                    </a:r>
                  </a:p>
                </c:rich>
              </c:tx>
              <c:dLblPos val="outEnd"/>
              <c:showVal val="1"/>
            </c:dLbl>
            <c:dLbl>
              <c:idx val="1"/>
              <c:layout>
                <c:manualLayout>
                  <c:x val="4.901960784313735E-3"/>
                  <c:y val="-3.680373286672504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 : 2013</a:t>
                    </a:r>
                  </a:p>
                  <a:p>
                    <a:r>
                      <a:rPr lang="en-US" b="1"/>
                      <a:t>3633</a:t>
                    </a:r>
                  </a:p>
                </c:rich>
              </c:tx>
              <c:dLblPos val="outEnd"/>
              <c:showVal val="1"/>
            </c:dLbl>
            <c:dLbl>
              <c:idx val="2"/>
              <c:layout>
                <c:manualLayout>
                  <c:x val="5.1470588235294108E-2"/>
                  <c:y val="1.97032772716099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Año: 2013</a:t>
                    </a:r>
                  </a:p>
                  <a:p>
                    <a:r>
                      <a:rPr lang="en-US"/>
                      <a:t>6408</a:t>
                    </a:r>
                  </a:p>
                </c:rich>
              </c:tx>
              <c:dLblPos val="outEnd"/>
              <c:showVal val="1"/>
            </c:dLbl>
            <c:dLbl>
              <c:idx val="3"/>
              <c:layout>
                <c:manualLayout>
                  <c:x val="3.1862745098039234E-2"/>
                  <c:y val="-5.51399825021872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Año: 2013</a:t>
                    </a:r>
                  </a:p>
                  <a:p>
                    <a:r>
                      <a:rPr lang="en-US" b="1"/>
                      <a:t>1729</a:t>
                    </a:r>
                  </a:p>
                </c:rich>
              </c:tx>
              <c:dLblPos val="outEnd"/>
              <c:showVal val="1"/>
            </c:dLbl>
            <c:dLblPos val="inEnd"/>
            <c:showVal val="1"/>
          </c:dLbls>
          <c:cat>
            <c:strRef>
              <c:f>Hoja8!$B$7:$B$10</c:f>
              <c:strCache>
                <c:ptCount val="4"/>
                <c:pt idx="0">
                  <c:v>  Instituto de Enseñanza Pre Universitaria    (IDEPUNP)</c:v>
                </c:pt>
                <c:pt idx="1">
                  <c:v>ADES- Centralizado y Descentralizado</c:v>
                </c:pt>
                <c:pt idx="2">
                  <c:v>Examen de Admisiòn (Enero , Abril, Agosto)</c:v>
                </c:pt>
                <c:pt idx="3">
                  <c:v>PROEDUNP-SEDES </c:v>
                </c:pt>
              </c:strCache>
            </c:strRef>
          </c:cat>
          <c:val>
            <c:numRef>
              <c:f>Hoja8!$D$7:$D$10</c:f>
              <c:numCache>
                <c:formatCode>General</c:formatCode>
                <c:ptCount val="4"/>
                <c:pt idx="0">
                  <c:v>3999</c:v>
                </c:pt>
                <c:pt idx="1">
                  <c:v>3633</c:v>
                </c:pt>
                <c:pt idx="2">
                  <c:v>6408</c:v>
                </c:pt>
                <c:pt idx="3">
                  <c:v>1729</c:v>
                </c:pt>
              </c:numCache>
            </c:numRef>
          </c:val>
        </c:ser>
        <c:dLbls>
          <c:showVal val="1"/>
        </c:dLbls>
        <c:axId val="81205504"/>
        <c:axId val="81215488"/>
      </c:barChart>
      <c:catAx>
        <c:axId val="81205504"/>
        <c:scaling>
          <c:orientation val="minMax"/>
        </c:scaling>
        <c:axPos val="b"/>
        <c:tickLblPos val="nextTo"/>
        <c:crossAx val="81215488"/>
        <c:crosses val="autoZero"/>
        <c:auto val="1"/>
        <c:lblAlgn val="ctr"/>
        <c:lblOffset val="100"/>
      </c:catAx>
      <c:valAx>
        <c:axId val="81215488"/>
        <c:scaling>
          <c:orientation val="minMax"/>
        </c:scaling>
        <c:axPos val="l"/>
        <c:majorGridlines/>
        <c:numFmt formatCode="General" sourceLinked="1"/>
        <c:tickLblPos val="nextTo"/>
        <c:crossAx val="81205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979396325459318"/>
          <c:y val="0.18042022945346881"/>
          <c:w val="0.84965048118985154"/>
          <c:h val="0.53888922218026669"/>
        </c:manualLayout>
      </c:layout>
      <c:barChart>
        <c:barDir val="col"/>
        <c:grouping val="clustered"/>
        <c:ser>
          <c:idx val="1"/>
          <c:order val="0"/>
          <c:dLbls>
            <c:dLbl>
              <c:idx val="0"/>
              <c:layout>
                <c:manualLayout>
                  <c:x val="-1.3888888888888892E-2"/>
                  <c:y val="-0.13913030776646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Año:  2012</a:t>
                    </a:r>
                  </a:p>
                  <a:p>
                    <a:r>
                      <a:rPr lang="en-US" b="1"/>
                      <a:t>16389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Año:  2013 </a:t>
                    </a:r>
                  </a:p>
                  <a:p>
                    <a:r>
                      <a:rPr lang="en-US" b="1"/>
                      <a:t>17579</a:t>
                    </a:r>
                  </a:p>
                </c:rich>
              </c:tx>
              <c:showVal val="1"/>
            </c:dLbl>
            <c:showVal val="1"/>
          </c:dLbls>
          <c:val>
            <c:numRef>
              <c:f>Hoja8!$C$30:$D$30</c:f>
              <c:numCache>
                <c:formatCode>General</c:formatCode>
                <c:ptCount val="2"/>
                <c:pt idx="0">
                  <c:v>16389</c:v>
                </c:pt>
                <c:pt idx="1">
                  <c:v>17579</c:v>
                </c:pt>
              </c:numCache>
            </c:numRef>
          </c:val>
        </c:ser>
        <c:dLbls>
          <c:showVal val="1"/>
        </c:dLbls>
        <c:axId val="81243520"/>
        <c:axId val="81257600"/>
      </c:barChart>
      <c:catAx>
        <c:axId val="81243520"/>
        <c:scaling>
          <c:orientation val="minMax"/>
        </c:scaling>
        <c:axPos val="b"/>
        <c:tickLblPos val="nextTo"/>
        <c:crossAx val="81257600"/>
        <c:crosses val="autoZero"/>
        <c:auto val="1"/>
        <c:lblAlgn val="ctr"/>
        <c:lblOffset val="100"/>
      </c:catAx>
      <c:valAx>
        <c:axId val="81257600"/>
        <c:scaling>
          <c:orientation val="minMax"/>
        </c:scaling>
        <c:axPos val="l"/>
        <c:majorGridlines/>
        <c:numFmt formatCode="General" sourceLinked="1"/>
        <c:tickLblPos val="nextTo"/>
        <c:crossAx val="8124352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Año: 2012</a:t>
                    </a:r>
                  </a:p>
                  <a:p>
                    <a:r>
                      <a:rPr lang="en-US" b="1"/>
                      <a:t>1240</a:t>
                    </a:r>
                  </a:p>
                </c:rich>
              </c:tx>
              <c:showVal val="1"/>
              <c:separator> </c:separator>
            </c:dLbl>
            <c:dLbl>
              <c:idx val="1"/>
              <c:layout>
                <c:manualLayout>
                  <c:x val="-1.6736401673640169E-2"/>
                  <c:y val="-7.511737089201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Año : 2013</a:t>
                    </a:r>
                  </a:p>
                  <a:p>
                    <a:r>
                      <a:rPr lang="en-US" b="1"/>
                      <a:t>1231</a:t>
                    </a:r>
                  </a:p>
                </c:rich>
              </c:tx>
              <c:showVal val="1"/>
              <c:separator> </c:separator>
            </c:dLbl>
            <c:showVal val="1"/>
            <c:separator> </c:separator>
          </c:dLbls>
          <c:val>
            <c:numRef>
              <c:f>Hoja8!$C$37:$D$37</c:f>
              <c:numCache>
                <c:formatCode>General</c:formatCode>
                <c:ptCount val="2"/>
                <c:pt idx="0">
                  <c:v>1240</c:v>
                </c:pt>
                <c:pt idx="1">
                  <c:v>1231</c:v>
                </c:pt>
              </c:numCache>
            </c:numRef>
          </c:val>
        </c:ser>
        <c:dLbls>
          <c:showVal val="1"/>
        </c:dLbls>
        <c:axId val="81285120"/>
        <c:axId val="81286656"/>
      </c:barChart>
      <c:catAx>
        <c:axId val="81285120"/>
        <c:scaling>
          <c:orientation val="minMax"/>
        </c:scaling>
        <c:axPos val="b"/>
        <c:minorGridlines/>
        <c:tickLblPos val="nextTo"/>
        <c:crossAx val="81286656"/>
        <c:crosses val="autoZero"/>
        <c:auto val="1"/>
        <c:lblAlgn val="ctr"/>
        <c:lblOffset val="100"/>
      </c:catAx>
      <c:valAx>
        <c:axId val="81286656"/>
        <c:scaling>
          <c:orientation val="minMax"/>
        </c:scaling>
        <c:axPos val="l"/>
        <c:majorGridlines/>
        <c:numFmt formatCode="General" sourceLinked="1"/>
        <c:tickLblPos val="nextTo"/>
        <c:crossAx val="8128512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4</xdr:row>
      <xdr:rowOff>180974</xdr:rowOff>
    </xdr:from>
    <xdr:to>
      <xdr:col>11</xdr:col>
      <xdr:colOff>200025</xdr:colOff>
      <xdr:row>21</xdr:row>
      <xdr:rowOff>95249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25</xdr:row>
      <xdr:rowOff>133349</xdr:rowOff>
    </xdr:from>
    <xdr:to>
      <xdr:col>11</xdr:col>
      <xdr:colOff>285750</xdr:colOff>
      <xdr:row>32</xdr:row>
      <xdr:rowOff>85724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361950</xdr:colOff>
      <xdr:row>35</xdr:row>
      <xdr:rowOff>57150</xdr:rowOff>
    </xdr:from>
    <xdr:to>
      <xdr:col>11</xdr:col>
      <xdr:colOff>342900</xdr:colOff>
      <xdr:row>42</xdr:row>
      <xdr:rowOff>76200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L37"/>
  <sheetViews>
    <sheetView tabSelected="1" topLeftCell="A10" workbookViewId="0">
      <selection activeCell="C25" sqref="C25"/>
    </sheetView>
  </sheetViews>
  <sheetFormatPr baseColWidth="10" defaultRowHeight="15"/>
  <cols>
    <col min="1" max="1" width="3.7109375" customWidth="1"/>
    <col min="2" max="2" width="49" customWidth="1"/>
    <col min="3" max="4" width="11.42578125" style="1"/>
  </cols>
  <sheetData>
    <row r="2" spans="2:11" ht="30" customHeight="1">
      <c r="B2" s="18" t="s">
        <v>15</v>
      </c>
      <c r="C2" s="19"/>
      <c r="D2" s="19"/>
    </row>
    <row r="3" spans="2:11">
      <c r="B3" s="18" t="s">
        <v>8</v>
      </c>
      <c r="C3" s="18"/>
      <c r="D3" s="18"/>
      <c r="F3" s="10"/>
      <c r="G3" s="10"/>
      <c r="H3" s="10"/>
      <c r="I3" s="10"/>
      <c r="J3" s="10"/>
      <c r="K3" s="10"/>
    </row>
    <row r="4" spans="2:11">
      <c r="F4" s="15" t="s">
        <v>12</v>
      </c>
      <c r="G4" s="15"/>
      <c r="H4" s="15"/>
      <c r="I4" s="15"/>
      <c r="J4" s="15"/>
      <c r="K4" s="15"/>
    </row>
    <row r="5" spans="2:11">
      <c r="B5" s="2" t="s">
        <v>4</v>
      </c>
      <c r="C5" s="3"/>
      <c r="D5" s="3"/>
    </row>
    <row r="6" spans="2:11">
      <c r="B6" s="4" t="s">
        <v>0</v>
      </c>
      <c r="C6" s="3">
        <v>2012</v>
      </c>
      <c r="D6" s="3">
        <v>2013</v>
      </c>
    </row>
    <row r="7" spans="2:11">
      <c r="B7" s="2" t="s">
        <v>5</v>
      </c>
      <c r="C7" s="3">
        <v>8817</v>
      </c>
      <c r="D7" s="3">
        <v>3999</v>
      </c>
    </row>
    <row r="8" spans="2:11">
      <c r="B8" s="2" t="s">
        <v>7</v>
      </c>
      <c r="C8" s="3">
        <v>1123</v>
      </c>
      <c r="D8" s="3">
        <v>3633</v>
      </c>
    </row>
    <row r="9" spans="2:11">
      <c r="B9" s="2" t="s">
        <v>6</v>
      </c>
      <c r="C9" s="3">
        <v>6794</v>
      </c>
      <c r="D9" s="3">
        <v>6408</v>
      </c>
    </row>
    <row r="10" spans="2:11">
      <c r="B10" s="2" t="s">
        <v>9</v>
      </c>
      <c r="C10" s="3">
        <v>1605</v>
      </c>
      <c r="D10" s="3">
        <v>1729</v>
      </c>
    </row>
    <row r="11" spans="2:11">
      <c r="B11" s="2"/>
      <c r="C11" s="5">
        <f>SUM(C7:C10)</f>
        <v>18339</v>
      </c>
      <c r="D11" s="5">
        <f>SUM(D7:D10)</f>
        <v>15769</v>
      </c>
    </row>
    <row r="12" spans="2:11">
      <c r="B12" s="2"/>
      <c r="C12" s="3"/>
      <c r="D12" s="3"/>
    </row>
    <row r="13" spans="2:11">
      <c r="B13" s="2"/>
      <c r="C13" s="3"/>
      <c r="D13" s="3"/>
    </row>
    <row r="14" spans="2:11">
      <c r="B14" s="4" t="s">
        <v>1</v>
      </c>
      <c r="C14" s="3"/>
      <c r="D14" s="3"/>
    </row>
    <row r="15" spans="2:11">
      <c r="B15" s="2" t="s">
        <v>5</v>
      </c>
      <c r="C15" s="3">
        <v>554</v>
      </c>
      <c r="D15" s="3">
        <v>459</v>
      </c>
    </row>
    <row r="16" spans="2:11">
      <c r="B16" s="2" t="s">
        <v>7</v>
      </c>
      <c r="C16" s="3">
        <v>137</v>
      </c>
      <c r="D16" s="3">
        <v>331</v>
      </c>
    </row>
    <row r="17" spans="1:11">
      <c r="B17" s="2" t="s">
        <v>6</v>
      </c>
      <c r="C17" s="3">
        <v>1539</v>
      </c>
      <c r="D17" s="3">
        <v>1359</v>
      </c>
    </row>
    <row r="18" spans="1:11">
      <c r="B18" s="2" t="s">
        <v>10</v>
      </c>
      <c r="C18" s="3">
        <v>423</v>
      </c>
      <c r="D18" s="3">
        <v>404</v>
      </c>
    </row>
    <row r="19" spans="1:11">
      <c r="B19" s="11" t="s">
        <v>11</v>
      </c>
      <c r="C19" s="5">
        <v>1257</v>
      </c>
      <c r="D19" s="3">
        <v>1275</v>
      </c>
    </row>
    <row r="20" spans="1:11">
      <c r="B20" s="4"/>
      <c r="C20" s="5">
        <f>SUM(C15:C19)</f>
        <v>3910</v>
      </c>
      <c r="D20" s="5">
        <f>SUM(D15:D19)</f>
        <v>3828</v>
      </c>
    </row>
    <row r="21" spans="1:11">
      <c r="A21" s="6"/>
      <c r="B21" s="12" t="s">
        <v>16</v>
      </c>
      <c r="C21" s="8"/>
      <c r="D21" s="8"/>
    </row>
    <row r="22" spans="1:11">
      <c r="A22" s="6"/>
      <c r="B22" s="7"/>
      <c r="C22" s="9"/>
      <c r="D22" s="9"/>
    </row>
    <row r="24" spans="1:11">
      <c r="B24" s="20"/>
      <c r="C24" s="9"/>
      <c r="D24" s="9"/>
    </row>
    <row r="25" spans="1:11" ht="30" customHeight="1">
      <c r="B25" s="20"/>
      <c r="C25" s="8"/>
      <c r="D25" s="8"/>
      <c r="F25" s="16" t="s">
        <v>13</v>
      </c>
      <c r="G25" s="17"/>
      <c r="H25" s="17"/>
      <c r="I25" s="17"/>
      <c r="J25" s="17"/>
      <c r="K25" s="17"/>
    </row>
    <row r="29" spans="1:11" s="6" customFormat="1">
      <c r="B29" s="13" t="s">
        <v>2</v>
      </c>
      <c r="C29" s="3">
        <v>2012</v>
      </c>
      <c r="D29" s="3">
        <v>2013</v>
      </c>
    </row>
    <row r="30" spans="1:11" s="6" customFormat="1">
      <c r="B30" s="14"/>
      <c r="C30" s="5">
        <v>16389</v>
      </c>
      <c r="D30" s="5">
        <v>17579</v>
      </c>
    </row>
    <row r="34" spans="2:12" ht="15" customHeight="1"/>
    <row r="35" spans="2:12">
      <c r="F35" s="16" t="s">
        <v>14</v>
      </c>
      <c r="G35" s="16"/>
      <c r="H35" s="16"/>
      <c r="I35" s="16"/>
      <c r="J35" s="16"/>
      <c r="K35" s="16"/>
      <c r="L35" s="16"/>
    </row>
    <row r="36" spans="2:12">
      <c r="B36" s="13" t="s">
        <v>3</v>
      </c>
      <c r="C36" s="3">
        <v>2012</v>
      </c>
      <c r="D36" s="3">
        <v>2013</v>
      </c>
    </row>
    <row r="37" spans="2:12">
      <c r="B37" s="14"/>
      <c r="C37" s="5">
        <v>1240</v>
      </c>
      <c r="D37" s="5">
        <v>1231</v>
      </c>
    </row>
  </sheetData>
  <mergeCells count="8">
    <mergeCell ref="B36:B37"/>
    <mergeCell ref="F4:K4"/>
    <mergeCell ref="F25:K25"/>
    <mergeCell ref="F35:L35"/>
    <mergeCell ref="B2:D2"/>
    <mergeCell ref="B3:D3"/>
    <mergeCell ref="B29:B30"/>
    <mergeCell ref="B24:B25"/>
  </mergeCells>
  <pageMargins left="0.59055118110236227" right="0.51181102362204722" top="0.35433070866141736" bottom="0.19685039370078741" header="0.31496062992125984" footer="0.31496062992125984"/>
  <pageSetup paperSize="9" scale="80" orientation="landscape" horizontalDpi="4294967292" verticalDpi="0" r:id="rId1"/>
  <ignoredErrors>
    <ignoredError sqref="C11:D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Hoja8</vt:lpstr>
    </vt:vector>
  </TitlesOfParts>
  <Company>Universidad  Nacional de Piura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chuertass</dc:creator>
  <cp:lastModifiedBy>chuertass</cp:lastModifiedBy>
  <cp:lastPrinted>2014-10-17T18:47:00Z</cp:lastPrinted>
  <dcterms:created xsi:type="dcterms:W3CDTF">2014-10-13T14:21:17Z</dcterms:created>
  <dcterms:modified xsi:type="dcterms:W3CDTF">2014-10-20T16:12:29Z</dcterms:modified>
</cp:coreProperties>
</file>